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\KK Spoj Brno rok 2001 - 25\Rok 2024\"/>
    </mc:Choice>
  </mc:AlternateContent>
  <bookViews>
    <workbookView xWindow="0" yWindow="0" windowWidth="25200" windowHeight="104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1" l="1"/>
  <c r="M35" i="1" l="1"/>
  <c r="L35" i="1"/>
  <c r="K35" i="1"/>
  <c r="J35" i="1"/>
  <c r="I35" i="1"/>
  <c r="H35" i="1"/>
  <c r="G35" i="1"/>
  <c r="F35" i="1"/>
  <c r="E35" i="1"/>
  <c r="D35" i="1"/>
  <c r="C35" i="1"/>
  <c r="O33" i="1"/>
  <c r="O31" i="1"/>
  <c r="O32" i="1"/>
  <c r="O30" i="1"/>
  <c r="O29" i="1"/>
  <c r="O28" i="1"/>
  <c r="O27" i="1"/>
  <c r="O25" i="1"/>
  <c r="O26" i="1"/>
  <c r="O24" i="1"/>
  <c r="O23" i="1"/>
  <c r="O21" i="1"/>
  <c r="O22" i="1"/>
  <c r="O18" i="1"/>
  <c r="O20" i="1"/>
  <c r="O19" i="1"/>
  <c r="O17" i="1"/>
  <c r="O16" i="1"/>
  <c r="O15" i="1"/>
  <c r="O14" i="1"/>
  <c r="O13" i="1"/>
  <c r="O12" i="1"/>
  <c r="O11" i="1"/>
  <c r="O10" i="1"/>
  <c r="O8" i="1"/>
  <c r="O9" i="1"/>
  <c r="O7" i="1"/>
  <c r="O6" i="1"/>
  <c r="O5" i="1"/>
</calcChain>
</file>

<file path=xl/sharedStrings.xml><?xml version="1.0" encoding="utf-8"?>
<sst xmlns="http://schemas.openxmlformats.org/spreadsheetml/2006/main" count="88" uniqueCount="76">
  <si>
    <t>Přehled tréninků</t>
  </si>
  <si>
    <t>listopad</t>
  </si>
  <si>
    <t>prosinec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</si>
  <si>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</si>
  <si>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</si>
  <si>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</si>
  <si>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</si>
  <si>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</si>
  <si>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</si>
  <si>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</si>
  <si>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</si>
  <si>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</si>
  <si>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</si>
  <si>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 xml:space="preserve">Celkem </t>
  </si>
  <si>
    <t>Jméno</t>
  </si>
  <si>
    <t>body</t>
  </si>
  <si>
    <t>Satke Adam</t>
  </si>
  <si>
    <t>Němcová Marie</t>
  </si>
  <si>
    <t>Dziadková Zuzana</t>
  </si>
  <si>
    <t>Bergmann Ondřej</t>
  </si>
  <si>
    <t>Bergmannová Sandra</t>
  </si>
  <si>
    <t>Gross Benedikt</t>
  </si>
  <si>
    <t>Bouška David</t>
  </si>
  <si>
    <t>Vybíral Viktor</t>
  </si>
  <si>
    <t>Nekuda Lukáš</t>
  </si>
  <si>
    <t>Šamánková Klára</t>
  </si>
  <si>
    <t>Šamánek Filip</t>
  </si>
  <si>
    <t>Tobiáš Matěj</t>
  </si>
  <si>
    <t>Polák Oliver</t>
  </si>
  <si>
    <t>Nekudová Klára</t>
  </si>
  <si>
    <t>Vogl David</t>
  </si>
  <si>
    <t>Tobiáš Pavel</t>
  </si>
  <si>
    <t>Kubíčková Nikola</t>
  </si>
  <si>
    <t>Procházková Pavla</t>
  </si>
  <si>
    <t>Klimešová Kristýna</t>
  </si>
  <si>
    <t>Voglová Ada</t>
  </si>
  <si>
    <t>Kubíček David</t>
  </si>
  <si>
    <t>Klub celkem za měsíc</t>
  </si>
  <si>
    <t>Šamánek Pavel</t>
  </si>
  <si>
    <t>Zaoral Matěj</t>
  </si>
  <si>
    <t>Machain Jiří</t>
  </si>
  <si>
    <t>Rok 2023-2024</t>
  </si>
  <si>
    <t>Hošek Ondřej</t>
  </si>
  <si>
    <t>Pořadí</t>
  </si>
  <si>
    <t>1.</t>
  </si>
  <si>
    <t>2.</t>
  </si>
  <si>
    <t>3.</t>
  </si>
  <si>
    <t>5.</t>
  </si>
  <si>
    <t>4.</t>
  </si>
  <si>
    <t>6.</t>
  </si>
  <si>
    <t>7.</t>
  </si>
  <si>
    <t>8.</t>
  </si>
  <si>
    <t>9.</t>
  </si>
  <si>
    <t>10.</t>
  </si>
  <si>
    <t>12.</t>
  </si>
  <si>
    <t>11.</t>
  </si>
  <si>
    <t>15.</t>
  </si>
  <si>
    <t>13.</t>
  </si>
  <si>
    <t>14.</t>
  </si>
  <si>
    <t>18.</t>
  </si>
  <si>
    <t>16.</t>
  </si>
  <si>
    <t>17.</t>
  </si>
  <si>
    <t>20.</t>
  </si>
  <si>
    <t>19.</t>
  </si>
  <si>
    <t>22.</t>
  </si>
  <si>
    <t>21.</t>
  </si>
  <si>
    <t>23.</t>
  </si>
  <si>
    <t>24.</t>
  </si>
  <si>
    <t>25.</t>
  </si>
  <si>
    <t>Nekuda Vladimír</t>
  </si>
  <si>
    <t>Spálovský Tomáš</t>
  </si>
  <si>
    <t>26.</t>
  </si>
  <si>
    <t>27.</t>
  </si>
  <si>
    <t>28.</t>
  </si>
  <si>
    <t>Nekuda Adam</t>
  </si>
  <si>
    <t>Nekudová 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</si>
</sst>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5" fillId="0" borderId="6" xfId="0" applyFont="1" applyBorder="1"/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17" xfId="0" applyFont="1" applyBorder="1" applyAlignment="1">
      <alignment horizontal="right" vertical="center"/>
    </xf>
    <xf numFmtId="0" fontId="0" fillId="0" borderId="7" xfId="0" applyBorder="1"/>
    <xf numFmtId="0" fontId="4" fillId="0" borderId="22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4" fillId="0" borderId="26" xfId="0" applyFont="1" applyBorder="1" applyAlignment="1">
      <alignment vertical="center"/>
    </xf>
    <xf numFmtId="0" fontId="0" fillId="2" borderId="9" xfId="0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2" borderId="21" xfId="0" applyFill="1" applyBorder="1" applyAlignment="1">
      <alignment vertical="center"/>
    </xf>
    <xf numFmtId="0" fontId="2" fillId="2" borderId="18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0" xfId="0" applyFont="1" applyAlignment="1">
      <alignment horizontal="left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7" workbookViewId="0">
      <selection activeCell="M36" sqref="M36"/>
    </sheetView>
  </sheetViews>
  <sheetFormatPr defaultRowHeight="15" x14ac:dyDescent="0.25"/>
  <cols>
    <col min="1" max="1" width="6.7109375" style="1" bestFit="1" customWidth="1"/>
    <col min="2" max="2" width="17.85546875" customWidth="1"/>
    <col min="3" max="13" width="7.7109375" customWidth="1"/>
    <col min="14" max="14" width="8.42578125" style="1" customWidth="1"/>
    <col min="257" max="257" width="20" customWidth="1"/>
    <col min="258" max="263" width="8.42578125" customWidth="1"/>
    <col min="264" max="264" width="8" customWidth="1"/>
    <col min="270" max="270" width="8.42578125" customWidth="1"/>
    <col min="513" max="513" width="20" customWidth="1"/>
    <col min="514" max="519" width="8.42578125" customWidth="1"/>
    <col min="520" max="520" width="8" customWidth="1"/>
    <col min="526" max="526" width="8.42578125" customWidth="1"/>
    <col min="769" max="769" width="20" customWidth="1"/>
    <col min="770" max="775" width="8.42578125" customWidth="1"/>
    <col min="776" max="776" width="8" customWidth="1"/>
    <col min="782" max="782" width="8.42578125" customWidth="1"/>
    <col min="1025" max="1025" width="20" customWidth="1"/>
    <col min="1026" max="1031" width="8.42578125" customWidth="1"/>
    <col min="1032" max="1032" width="8" customWidth="1"/>
    <col min="1038" max="1038" width="8.42578125" customWidth="1"/>
    <col min="1281" max="1281" width="20" customWidth="1"/>
    <col min="1282" max="1287" width="8.42578125" customWidth="1"/>
    <col min="1288" max="1288" width="8" customWidth="1"/>
    <col min="1294" max="1294" width="8.42578125" customWidth="1"/>
    <col min="1537" max="1537" width="20" customWidth="1"/>
    <col min="1538" max="1543" width="8.42578125" customWidth="1"/>
    <col min="1544" max="1544" width="8" customWidth="1"/>
    <col min="1550" max="1550" width="8.42578125" customWidth="1"/>
    <col min="1793" max="1793" width="20" customWidth="1"/>
    <col min="1794" max="1799" width="8.42578125" customWidth="1"/>
    <col min="1800" max="1800" width="8" customWidth="1"/>
    <col min="1806" max="1806" width="8.42578125" customWidth="1"/>
    <col min="2049" max="2049" width="20" customWidth="1"/>
    <col min="2050" max="2055" width="8.42578125" customWidth="1"/>
    <col min="2056" max="2056" width="8" customWidth="1"/>
    <col min="2062" max="2062" width="8.42578125" customWidth="1"/>
    <col min="2305" max="2305" width="20" customWidth="1"/>
    <col min="2306" max="2311" width="8.42578125" customWidth="1"/>
    <col min="2312" max="2312" width="8" customWidth="1"/>
    <col min="2318" max="2318" width="8.42578125" customWidth="1"/>
    <col min="2561" max="2561" width="20" customWidth="1"/>
    <col min="2562" max="2567" width="8.42578125" customWidth="1"/>
    <col min="2568" max="2568" width="8" customWidth="1"/>
    <col min="2574" max="2574" width="8.42578125" customWidth="1"/>
    <col min="2817" max="2817" width="20" customWidth="1"/>
    <col min="2818" max="2823" width="8.42578125" customWidth="1"/>
    <col min="2824" max="2824" width="8" customWidth="1"/>
    <col min="2830" max="2830" width="8.42578125" customWidth="1"/>
    <col min="3073" max="3073" width="20" customWidth="1"/>
    <col min="3074" max="3079" width="8.42578125" customWidth="1"/>
    <col min="3080" max="3080" width="8" customWidth="1"/>
    <col min="3086" max="3086" width="8.42578125" customWidth="1"/>
    <col min="3329" max="3329" width="20" customWidth="1"/>
    <col min="3330" max="3335" width="8.42578125" customWidth="1"/>
    <col min="3336" max="3336" width="8" customWidth="1"/>
    <col min="3342" max="3342" width="8.42578125" customWidth="1"/>
    <col min="3585" max="3585" width="20" customWidth="1"/>
    <col min="3586" max="3591" width="8.42578125" customWidth="1"/>
    <col min="3592" max="3592" width="8" customWidth="1"/>
    <col min="3598" max="3598" width="8.42578125" customWidth="1"/>
    <col min="3841" max="3841" width="20" customWidth="1"/>
    <col min="3842" max="3847" width="8.42578125" customWidth="1"/>
    <col min="3848" max="3848" width="8" customWidth="1"/>
    <col min="3854" max="3854" width="8.42578125" customWidth="1"/>
    <col min="4097" max="4097" width="20" customWidth="1"/>
    <col min="4098" max="4103" width="8.42578125" customWidth="1"/>
    <col min="4104" max="4104" width="8" customWidth="1"/>
    <col min="4110" max="4110" width="8.42578125" customWidth="1"/>
    <col min="4353" max="4353" width="20" customWidth="1"/>
    <col min="4354" max="4359" width="8.42578125" customWidth="1"/>
    <col min="4360" max="4360" width="8" customWidth="1"/>
    <col min="4366" max="4366" width="8.42578125" customWidth="1"/>
    <col min="4609" max="4609" width="20" customWidth="1"/>
    <col min="4610" max="4615" width="8.42578125" customWidth="1"/>
    <col min="4616" max="4616" width="8" customWidth="1"/>
    <col min="4622" max="4622" width="8.42578125" customWidth="1"/>
    <col min="4865" max="4865" width="20" customWidth="1"/>
    <col min="4866" max="4871" width="8.42578125" customWidth="1"/>
    <col min="4872" max="4872" width="8" customWidth="1"/>
    <col min="4878" max="4878" width="8.42578125" customWidth="1"/>
    <col min="5121" max="5121" width="20" customWidth="1"/>
    <col min="5122" max="5127" width="8.42578125" customWidth="1"/>
    <col min="5128" max="5128" width="8" customWidth="1"/>
    <col min="5134" max="5134" width="8.42578125" customWidth="1"/>
    <col min="5377" max="5377" width="20" customWidth="1"/>
    <col min="5378" max="5383" width="8.42578125" customWidth="1"/>
    <col min="5384" max="5384" width="8" customWidth="1"/>
    <col min="5390" max="5390" width="8.42578125" customWidth="1"/>
    <col min="5633" max="5633" width="20" customWidth="1"/>
    <col min="5634" max="5639" width="8.42578125" customWidth="1"/>
    <col min="5640" max="5640" width="8" customWidth="1"/>
    <col min="5646" max="5646" width="8.42578125" customWidth="1"/>
    <col min="5889" max="5889" width="20" customWidth="1"/>
    <col min="5890" max="5895" width="8.42578125" customWidth="1"/>
    <col min="5896" max="5896" width="8" customWidth="1"/>
    <col min="5902" max="5902" width="8.42578125" customWidth="1"/>
    <col min="6145" max="6145" width="20" customWidth="1"/>
    <col min="6146" max="6151" width="8.42578125" customWidth="1"/>
    <col min="6152" max="6152" width="8" customWidth="1"/>
    <col min="6158" max="6158" width="8.42578125" customWidth="1"/>
    <col min="6401" max="6401" width="20" customWidth="1"/>
    <col min="6402" max="6407" width="8.42578125" customWidth="1"/>
    <col min="6408" max="6408" width="8" customWidth="1"/>
    <col min="6414" max="6414" width="8.42578125" customWidth="1"/>
    <col min="6657" max="6657" width="20" customWidth="1"/>
    <col min="6658" max="6663" width="8.42578125" customWidth="1"/>
    <col min="6664" max="6664" width="8" customWidth="1"/>
    <col min="6670" max="6670" width="8.42578125" customWidth="1"/>
    <col min="6913" max="6913" width="20" customWidth="1"/>
    <col min="6914" max="6919" width="8.42578125" customWidth="1"/>
    <col min="6920" max="6920" width="8" customWidth="1"/>
    <col min="6926" max="6926" width="8.42578125" customWidth="1"/>
    <col min="7169" max="7169" width="20" customWidth="1"/>
    <col min="7170" max="7175" width="8.42578125" customWidth="1"/>
    <col min="7176" max="7176" width="8" customWidth="1"/>
    <col min="7182" max="7182" width="8.42578125" customWidth="1"/>
    <col min="7425" max="7425" width="20" customWidth="1"/>
    <col min="7426" max="7431" width="8.42578125" customWidth="1"/>
    <col min="7432" max="7432" width="8" customWidth="1"/>
    <col min="7438" max="7438" width="8.42578125" customWidth="1"/>
    <col min="7681" max="7681" width="20" customWidth="1"/>
    <col min="7682" max="7687" width="8.42578125" customWidth="1"/>
    <col min="7688" max="7688" width="8" customWidth="1"/>
    <col min="7694" max="7694" width="8.42578125" customWidth="1"/>
    <col min="7937" max="7937" width="20" customWidth="1"/>
    <col min="7938" max="7943" width="8.42578125" customWidth="1"/>
    <col min="7944" max="7944" width="8" customWidth="1"/>
    <col min="7950" max="7950" width="8.42578125" customWidth="1"/>
    <col min="8193" max="8193" width="20" customWidth="1"/>
    <col min="8194" max="8199" width="8.42578125" customWidth="1"/>
    <col min="8200" max="8200" width="8" customWidth="1"/>
    <col min="8206" max="8206" width="8.42578125" customWidth="1"/>
    <col min="8449" max="8449" width="20" customWidth="1"/>
    <col min="8450" max="8455" width="8.42578125" customWidth="1"/>
    <col min="8456" max="8456" width="8" customWidth="1"/>
    <col min="8462" max="8462" width="8.42578125" customWidth="1"/>
    <col min="8705" max="8705" width="20" customWidth="1"/>
    <col min="8706" max="8711" width="8.42578125" customWidth="1"/>
    <col min="8712" max="8712" width="8" customWidth="1"/>
    <col min="8718" max="8718" width="8.42578125" customWidth="1"/>
    <col min="8961" max="8961" width="20" customWidth="1"/>
    <col min="8962" max="8967" width="8.42578125" customWidth="1"/>
    <col min="8968" max="8968" width="8" customWidth="1"/>
    <col min="8974" max="8974" width="8.42578125" customWidth="1"/>
    <col min="9217" max="9217" width="20" customWidth="1"/>
    <col min="9218" max="9223" width="8.42578125" customWidth="1"/>
    <col min="9224" max="9224" width="8" customWidth="1"/>
    <col min="9230" max="9230" width="8.42578125" customWidth="1"/>
    <col min="9473" max="9473" width="20" customWidth="1"/>
    <col min="9474" max="9479" width="8.42578125" customWidth="1"/>
    <col min="9480" max="9480" width="8" customWidth="1"/>
    <col min="9486" max="9486" width="8.42578125" customWidth="1"/>
    <col min="9729" max="9729" width="20" customWidth="1"/>
    <col min="9730" max="9735" width="8.42578125" customWidth="1"/>
    <col min="9736" max="9736" width="8" customWidth="1"/>
    <col min="9742" max="9742" width="8.42578125" customWidth="1"/>
    <col min="9985" max="9985" width="20" customWidth="1"/>
    <col min="9986" max="9991" width="8.42578125" customWidth="1"/>
    <col min="9992" max="9992" width="8" customWidth="1"/>
    <col min="9998" max="9998" width="8.42578125" customWidth="1"/>
    <col min="10241" max="10241" width="20" customWidth="1"/>
    <col min="10242" max="10247" width="8.42578125" customWidth="1"/>
    <col min="10248" max="10248" width="8" customWidth="1"/>
    <col min="10254" max="10254" width="8.42578125" customWidth="1"/>
    <col min="10497" max="10497" width="20" customWidth="1"/>
    <col min="10498" max="10503" width="8.42578125" customWidth="1"/>
    <col min="10504" max="10504" width="8" customWidth="1"/>
    <col min="10510" max="10510" width="8.42578125" customWidth="1"/>
    <col min="10753" max="10753" width="20" customWidth="1"/>
    <col min="10754" max="10759" width="8.42578125" customWidth="1"/>
    <col min="10760" max="10760" width="8" customWidth="1"/>
    <col min="10766" max="10766" width="8.42578125" customWidth="1"/>
    <col min="11009" max="11009" width="20" customWidth="1"/>
    <col min="11010" max="11015" width="8.42578125" customWidth="1"/>
    <col min="11016" max="11016" width="8" customWidth="1"/>
    <col min="11022" max="11022" width="8.42578125" customWidth="1"/>
    <col min="11265" max="11265" width="20" customWidth="1"/>
    <col min="11266" max="11271" width="8.42578125" customWidth="1"/>
    <col min="11272" max="11272" width="8" customWidth="1"/>
    <col min="11278" max="11278" width="8.42578125" customWidth="1"/>
    <col min="11521" max="11521" width="20" customWidth="1"/>
    <col min="11522" max="11527" width="8.42578125" customWidth="1"/>
    <col min="11528" max="11528" width="8" customWidth="1"/>
    <col min="11534" max="11534" width="8.42578125" customWidth="1"/>
    <col min="11777" max="11777" width="20" customWidth="1"/>
    <col min="11778" max="11783" width="8.42578125" customWidth="1"/>
    <col min="11784" max="11784" width="8" customWidth="1"/>
    <col min="11790" max="11790" width="8.42578125" customWidth="1"/>
    <col min="12033" max="12033" width="20" customWidth="1"/>
    <col min="12034" max="12039" width="8.42578125" customWidth="1"/>
    <col min="12040" max="12040" width="8" customWidth="1"/>
    <col min="12046" max="12046" width="8.42578125" customWidth="1"/>
    <col min="12289" max="12289" width="20" customWidth="1"/>
    <col min="12290" max="12295" width="8.42578125" customWidth="1"/>
    <col min="12296" max="12296" width="8" customWidth="1"/>
    <col min="12302" max="12302" width="8.42578125" customWidth="1"/>
    <col min="12545" max="12545" width="20" customWidth="1"/>
    <col min="12546" max="12551" width="8.42578125" customWidth="1"/>
    <col min="12552" max="12552" width="8" customWidth="1"/>
    <col min="12558" max="12558" width="8.42578125" customWidth="1"/>
    <col min="12801" max="12801" width="20" customWidth="1"/>
    <col min="12802" max="12807" width="8.42578125" customWidth="1"/>
    <col min="12808" max="12808" width="8" customWidth="1"/>
    <col min="12814" max="12814" width="8.42578125" customWidth="1"/>
    <col min="13057" max="13057" width="20" customWidth="1"/>
    <col min="13058" max="13063" width="8.42578125" customWidth="1"/>
    <col min="13064" max="13064" width="8" customWidth="1"/>
    <col min="13070" max="13070" width="8.42578125" customWidth="1"/>
    <col min="13313" max="13313" width="20" customWidth="1"/>
    <col min="13314" max="13319" width="8.42578125" customWidth="1"/>
    <col min="13320" max="13320" width="8" customWidth="1"/>
    <col min="13326" max="13326" width="8.42578125" customWidth="1"/>
    <col min="13569" max="13569" width="20" customWidth="1"/>
    <col min="13570" max="13575" width="8.42578125" customWidth="1"/>
    <col min="13576" max="13576" width="8" customWidth="1"/>
    <col min="13582" max="13582" width="8.42578125" customWidth="1"/>
    <col min="13825" max="13825" width="20" customWidth="1"/>
    <col min="13826" max="13831" width="8.42578125" customWidth="1"/>
    <col min="13832" max="13832" width="8" customWidth="1"/>
    <col min="13838" max="13838" width="8.42578125" customWidth="1"/>
    <col min="14081" max="14081" width="20" customWidth="1"/>
    <col min="14082" max="14087" width="8.42578125" customWidth="1"/>
    <col min="14088" max="14088" width="8" customWidth="1"/>
    <col min="14094" max="14094" width="8.42578125" customWidth="1"/>
    <col min="14337" max="14337" width="20" customWidth="1"/>
    <col min="14338" max="14343" width="8.42578125" customWidth="1"/>
    <col min="14344" max="14344" width="8" customWidth="1"/>
    <col min="14350" max="14350" width="8.42578125" customWidth="1"/>
    <col min="14593" max="14593" width="20" customWidth="1"/>
    <col min="14594" max="14599" width="8.42578125" customWidth="1"/>
    <col min="14600" max="14600" width="8" customWidth="1"/>
    <col min="14606" max="14606" width="8.42578125" customWidth="1"/>
    <col min="14849" max="14849" width="20" customWidth="1"/>
    <col min="14850" max="14855" width="8.42578125" customWidth="1"/>
    <col min="14856" max="14856" width="8" customWidth="1"/>
    <col min="14862" max="14862" width="8.42578125" customWidth="1"/>
    <col min="15105" max="15105" width="20" customWidth="1"/>
    <col min="15106" max="15111" width="8.42578125" customWidth="1"/>
    <col min="15112" max="15112" width="8" customWidth="1"/>
    <col min="15118" max="15118" width="8.42578125" customWidth="1"/>
    <col min="15361" max="15361" width="20" customWidth="1"/>
    <col min="15362" max="15367" width="8.42578125" customWidth="1"/>
    <col min="15368" max="15368" width="8" customWidth="1"/>
    <col min="15374" max="15374" width="8.42578125" customWidth="1"/>
    <col min="15617" max="15617" width="20" customWidth="1"/>
    <col min="15618" max="15623" width="8.42578125" customWidth="1"/>
    <col min="15624" max="15624" width="8" customWidth="1"/>
    <col min="15630" max="15630" width="8.42578125" customWidth="1"/>
    <col min="15873" max="15873" width="20" customWidth="1"/>
    <col min="15874" max="15879" width="8.42578125" customWidth="1"/>
    <col min="15880" max="15880" width="8" customWidth="1"/>
    <col min="15886" max="15886" width="8.42578125" customWidth="1"/>
    <col min="16129" max="16129" width="20" customWidth="1"/>
    <col min="16130" max="16135" width="8.42578125" customWidth="1"/>
    <col min="16136" max="16136" width="8" customWidth="1"/>
    <col min="16142" max="16142" width="8.42578125" customWidth="1"/>
  </cols>
  <sheetData>
    <row r="1" spans="1:15" x14ac:dyDescent="0.25">
      <c r="A1"/>
      <c r="B1" s="1"/>
      <c r="N1"/>
      <c r="O1" s="1"/>
    </row>
    <row r="2" spans="1:15" ht="16.5" thickBot="1" x14ac:dyDescent="0.3">
      <c r="A2"/>
      <c r="B2" s="46" t="s">
        <v>41</v>
      </c>
      <c r="N2"/>
      <c r="O2" s="1"/>
    </row>
    <row r="3" spans="1:15" ht="15.75" thickBot="1" x14ac:dyDescent="0.3">
      <c r="A3"/>
      <c r="B3" s="1" t="s">
        <v>0</v>
      </c>
      <c r="C3" s="6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8" t="s">
        <v>13</v>
      </c>
    </row>
    <row r="4" spans="1:15" ht="15.75" thickBot="1" x14ac:dyDescent="0.3">
      <c r="A4" s="11" t="s">
        <v>43</v>
      </c>
      <c r="B4" s="2" t="s">
        <v>14</v>
      </c>
      <c r="C4" s="3" t="s">
        <v>15</v>
      </c>
      <c r="D4" s="3" t="s">
        <v>15</v>
      </c>
      <c r="E4" s="3" t="s">
        <v>15</v>
      </c>
      <c r="F4" s="3" t="s">
        <v>15</v>
      </c>
      <c r="G4" s="3" t="s">
        <v>15</v>
      </c>
      <c r="H4" s="3" t="s">
        <v>15</v>
      </c>
      <c r="I4" s="3" t="s">
        <v>15</v>
      </c>
      <c r="J4" s="3" t="s">
        <v>15</v>
      </c>
      <c r="K4" s="3" t="s">
        <v>15</v>
      </c>
      <c r="L4" s="3" t="s">
        <v>15</v>
      </c>
      <c r="M4" s="3" t="s">
        <v>15</v>
      </c>
      <c r="N4" s="4" t="s">
        <v>15</v>
      </c>
      <c r="O4" s="5" t="s">
        <v>15</v>
      </c>
    </row>
    <row r="5" spans="1:15" ht="12.95" customHeight="1" thickBot="1" x14ac:dyDescent="0.3">
      <c r="A5" s="12" t="s">
        <v>44</v>
      </c>
      <c r="B5" s="13" t="s">
        <v>17</v>
      </c>
      <c r="C5" s="17">
        <v>1760</v>
      </c>
      <c r="D5" s="18">
        <v>1310</v>
      </c>
      <c r="E5" s="18">
        <v>2345</v>
      </c>
      <c r="F5" s="18">
        <v>1815</v>
      </c>
      <c r="G5" s="18">
        <v>1745</v>
      </c>
      <c r="H5" s="18">
        <v>985</v>
      </c>
      <c r="I5" s="18">
        <v>1190</v>
      </c>
      <c r="J5" s="18">
        <v>1025</v>
      </c>
      <c r="K5" s="18">
        <v>1075</v>
      </c>
      <c r="L5" s="18">
        <v>675</v>
      </c>
      <c r="M5" s="18">
        <v>40</v>
      </c>
      <c r="N5" s="18">
        <v>930</v>
      </c>
      <c r="O5" s="9">
        <f t="shared" ref="O5:O33" si="0">SUM(C5:N5)</f>
        <v>14895</v>
      </c>
    </row>
    <row r="6" spans="1:15" ht="12.95" customHeight="1" thickBot="1" x14ac:dyDescent="0.3">
      <c r="A6" s="12" t="s">
        <v>45</v>
      </c>
      <c r="B6" s="13" t="s">
        <v>20</v>
      </c>
      <c r="C6" s="17">
        <v>1240</v>
      </c>
      <c r="D6" s="18">
        <v>985</v>
      </c>
      <c r="E6" s="18">
        <v>1300</v>
      </c>
      <c r="F6" s="18">
        <v>1575</v>
      </c>
      <c r="G6" s="18">
        <v>1410</v>
      </c>
      <c r="H6" s="18">
        <v>1305</v>
      </c>
      <c r="I6" s="18">
        <v>1910</v>
      </c>
      <c r="J6" s="18">
        <v>1215</v>
      </c>
      <c r="K6" s="18">
        <v>665</v>
      </c>
      <c r="L6" s="18">
        <v>865</v>
      </c>
      <c r="M6" s="18">
        <v>655</v>
      </c>
      <c r="N6" s="18">
        <v>1315</v>
      </c>
      <c r="O6" s="10">
        <f t="shared" si="0"/>
        <v>14440</v>
      </c>
    </row>
    <row r="7" spans="1:15" ht="12.95" customHeight="1" thickBot="1" x14ac:dyDescent="0.3">
      <c r="A7" s="12" t="s">
        <v>46</v>
      </c>
      <c r="B7" s="13" t="s">
        <v>25</v>
      </c>
      <c r="C7" s="17">
        <v>1300</v>
      </c>
      <c r="D7" s="18">
        <v>825</v>
      </c>
      <c r="E7" s="18">
        <v>1240</v>
      </c>
      <c r="F7" s="18">
        <v>1055</v>
      </c>
      <c r="G7" s="18">
        <v>1220</v>
      </c>
      <c r="H7" s="18">
        <v>1040</v>
      </c>
      <c r="I7" s="18">
        <v>1780</v>
      </c>
      <c r="J7" s="18">
        <v>1400</v>
      </c>
      <c r="K7" s="18">
        <v>690</v>
      </c>
      <c r="L7" s="18">
        <v>1695</v>
      </c>
      <c r="M7" s="18">
        <v>680</v>
      </c>
      <c r="N7" s="18">
        <v>910</v>
      </c>
      <c r="O7" s="9">
        <f t="shared" si="0"/>
        <v>13835</v>
      </c>
    </row>
    <row r="8" spans="1:15" ht="12.95" customHeight="1" thickBot="1" x14ac:dyDescent="0.3">
      <c r="A8" s="12" t="s">
        <v>47</v>
      </c>
      <c r="B8" s="13" t="s">
        <v>26</v>
      </c>
      <c r="C8" s="17">
        <v>1315</v>
      </c>
      <c r="D8" s="18">
        <v>1060</v>
      </c>
      <c r="E8" s="18">
        <v>1250</v>
      </c>
      <c r="F8" s="18">
        <v>905</v>
      </c>
      <c r="G8" s="18">
        <v>1045</v>
      </c>
      <c r="H8" s="18">
        <v>775</v>
      </c>
      <c r="I8" s="18">
        <v>1390</v>
      </c>
      <c r="J8" s="18">
        <v>1175</v>
      </c>
      <c r="K8" s="18">
        <v>690</v>
      </c>
      <c r="L8" s="18">
        <v>1150</v>
      </c>
      <c r="M8" s="18">
        <v>405</v>
      </c>
      <c r="N8" s="18">
        <v>850</v>
      </c>
      <c r="O8" s="9">
        <f t="shared" si="0"/>
        <v>12010</v>
      </c>
    </row>
    <row r="9" spans="1:15" ht="12.95" customHeight="1" thickBot="1" x14ac:dyDescent="0.3">
      <c r="A9" s="12" t="s">
        <v>48</v>
      </c>
      <c r="B9" s="13" t="s">
        <v>27</v>
      </c>
      <c r="C9" s="17">
        <v>1170</v>
      </c>
      <c r="D9" s="18">
        <v>880</v>
      </c>
      <c r="E9" s="18">
        <v>1240</v>
      </c>
      <c r="F9" s="18">
        <v>840</v>
      </c>
      <c r="G9" s="18">
        <v>785</v>
      </c>
      <c r="H9" s="18">
        <v>565</v>
      </c>
      <c r="I9" s="18">
        <v>985</v>
      </c>
      <c r="J9" s="18">
        <v>1015</v>
      </c>
      <c r="K9" s="18">
        <v>1350</v>
      </c>
      <c r="L9" s="18">
        <v>1525</v>
      </c>
      <c r="M9" s="18">
        <v>845</v>
      </c>
      <c r="N9" s="18">
        <v>765</v>
      </c>
      <c r="O9" s="10">
        <f t="shared" si="0"/>
        <v>11965</v>
      </c>
    </row>
    <row r="10" spans="1:15" ht="12.95" customHeight="1" thickBot="1" x14ac:dyDescent="0.3">
      <c r="A10" s="12" t="s">
        <v>49</v>
      </c>
      <c r="B10" s="13" t="s">
        <v>34</v>
      </c>
      <c r="C10" s="17">
        <v>1265</v>
      </c>
      <c r="D10" s="18">
        <v>1235</v>
      </c>
      <c r="E10" s="18">
        <v>1585</v>
      </c>
      <c r="F10" s="18">
        <v>1055</v>
      </c>
      <c r="G10" s="18">
        <v>1465</v>
      </c>
      <c r="H10" s="18">
        <v>1155</v>
      </c>
      <c r="I10" s="18">
        <v>1465</v>
      </c>
      <c r="J10" s="18">
        <v>1080</v>
      </c>
      <c r="K10" s="18">
        <v>0</v>
      </c>
      <c r="L10" s="18">
        <v>230</v>
      </c>
      <c r="M10" s="18">
        <v>310</v>
      </c>
      <c r="N10" s="18">
        <v>405</v>
      </c>
      <c r="O10" s="10">
        <f t="shared" si="0"/>
        <v>11250</v>
      </c>
    </row>
    <row r="11" spans="1:15" ht="12.95" customHeight="1" thickBot="1" x14ac:dyDescent="0.3">
      <c r="A11" s="12" t="s">
        <v>50</v>
      </c>
      <c r="B11" s="13" t="s">
        <v>19</v>
      </c>
      <c r="C11" s="17">
        <v>965</v>
      </c>
      <c r="D11" s="18">
        <v>1055</v>
      </c>
      <c r="E11" s="18">
        <v>1060</v>
      </c>
      <c r="F11" s="18">
        <v>270</v>
      </c>
      <c r="G11" s="18">
        <v>1135</v>
      </c>
      <c r="H11" s="18">
        <v>1160</v>
      </c>
      <c r="I11" s="18">
        <v>1825</v>
      </c>
      <c r="J11" s="18">
        <v>800</v>
      </c>
      <c r="K11" s="18">
        <v>960</v>
      </c>
      <c r="L11" s="18">
        <v>405</v>
      </c>
      <c r="M11" s="18">
        <v>690</v>
      </c>
      <c r="N11" s="18">
        <v>595</v>
      </c>
      <c r="O11" s="9">
        <f t="shared" si="0"/>
        <v>10920</v>
      </c>
    </row>
    <row r="12" spans="1:15" ht="12.95" customHeight="1" thickBot="1" x14ac:dyDescent="0.3">
      <c r="A12" s="12" t="s">
        <v>51</v>
      </c>
      <c r="B12" s="13" t="s">
        <v>29</v>
      </c>
      <c r="C12" s="17">
        <v>1010</v>
      </c>
      <c r="D12" s="18">
        <v>270</v>
      </c>
      <c r="E12" s="18">
        <v>735</v>
      </c>
      <c r="F12" s="18">
        <v>490</v>
      </c>
      <c r="G12" s="18">
        <v>370</v>
      </c>
      <c r="H12" s="18">
        <v>980</v>
      </c>
      <c r="I12" s="18">
        <v>1695</v>
      </c>
      <c r="J12" s="18">
        <v>1420</v>
      </c>
      <c r="K12" s="18">
        <v>690</v>
      </c>
      <c r="L12" s="18">
        <v>480</v>
      </c>
      <c r="M12" s="18">
        <v>890</v>
      </c>
      <c r="N12" s="18">
        <v>835</v>
      </c>
      <c r="O12" s="10">
        <f t="shared" si="0"/>
        <v>9865</v>
      </c>
    </row>
    <row r="13" spans="1:15" ht="12.95" customHeight="1" thickBot="1" x14ac:dyDescent="0.3">
      <c r="A13" s="12" t="s">
        <v>52</v>
      </c>
      <c r="B13" s="13" t="s">
        <v>24</v>
      </c>
      <c r="C13" s="17">
        <v>650</v>
      </c>
      <c r="D13" s="18">
        <v>420</v>
      </c>
      <c r="E13" s="18">
        <v>630</v>
      </c>
      <c r="F13" s="18">
        <v>565</v>
      </c>
      <c r="G13" s="18">
        <v>745</v>
      </c>
      <c r="H13" s="18">
        <v>1055</v>
      </c>
      <c r="I13" s="18">
        <v>1040</v>
      </c>
      <c r="J13" s="18">
        <v>1060</v>
      </c>
      <c r="K13" s="18">
        <v>690</v>
      </c>
      <c r="L13" s="18">
        <v>1090</v>
      </c>
      <c r="M13" s="18">
        <v>1045</v>
      </c>
      <c r="N13" s="18">
        <v>520</v>
      </c>
      <c r="O13" s="10">
        <f t="shared" si="0"/>
        <v>9510</v>
      </c>
    </row>
    <row r="14" spans="1:15" ht="12.95" customHeight="1" thickBot="1" x14ac:dyDescent="0.3">
      <c r="A14" s="12" t="s">
        <v>53</v>
      </c>
      <c r="B14" s="13" t="s">
        <v>31</v>
      </c>
      <c r="C14" s="17">
        <v>405</v>
      </c>
      <c r="D14" s="18">
        <v>520</v>
      </c>
      <c r="E14" s="18">
        <v>630</v>
      </c>
      <c r="F14" s="18">
        <v>635</v>
      </c>
      <c r="G14" s="18">
        <v>600</v>
      </c>
      <c r="H14" s="18">
        <v>835</v>
      </c>
      <c r="I14" s="18">
        <v>1085</v>
      </c>
      <c r="J14" s="18">
        <v>1065</v>
      </c>
      <c r="K14" s="18">
        <v>725</v>
      </c>
      <c r="L14" s="18">
        <v>1370</v>
      </c>
      <c r="M14" s="18">
        <v>915</v>
      </c>
      <c r="N14" s="18">
        <v>720</v>
      </c>
      <c r="O14" s="10">
        <f t="shared" si="0"/>
        <v>9505</v>
      </c>
    </row>
    <row r="15" spans="1:15" ht="12.95" customHeight="1" thickBot="1" x14ac:dyDescent="0.3">
      <c r="A15" s="12" t="s">
        <v>55</v>
      </c>
      <c r="B15" s="13" t="s">
        <v>16</v>
      </c>
      <c r="C15" s="17">
        <v>0</v>
      </c>
      <c r="D15" s="18">
        <v>240</v>
      </c>
      <c r="E15" s="18">
        <v>1445</v>
      </c>
      <c r="F15" s="18">
        <v>920</v>
      </c>
      <c r="G15" s="18">
        <v>1075</v>
      </c>
      <c r="H15" s="18">
        <v>1700</v>
      </c>
      <c r="I15" s="18">
        <v>1035</v>
      </c>
      <c r="J15" s="18">
        <v>500</v>
      </c>
      <c r="K15" s="18">
        <v>90</v>
      </c>
      <c r="L15" s="18">
        <v>950</v>
      </c>
      <c r="M15" s="18">
        <v>205</v>
      </c>
      <c r="N15" s="18">
        <v>120</v>
      </c>
      <c r="O15" s="9">
        <f t="shared" si="0"/>
        <v>8280</v>
      </c>
    </row>
    <row r="16" spans="1:15" ht="12.95" customHeight="1" thickBot="1" x14ac:dyDescent="0.3">
      <c r="A16" s="12" t="s">
        <v>54</v>
      </c>
      <c r="B16" s="13" t="s">
        <v>39</v>
      </c>
      <c r="C16" s="17">
        <v>600</v>
      </c>
      <c r="D16" s="18">
        <v>720</v>
      </c>
      <c r="E16" s="18">
        <v>1030</v>
      </c>
      <c r="F16" s="18">
        <v>845</v>
      </c>
      <c r="G16" s="18">
        <v>750</v>
      </c>
      <c r="H16" s="18">
        <v>760</v>
      </c>
      <c r="I16" s="18">
        <v>500</v>
      </c>
      <c r="J16" s="18">
        <v>640</v>
      </c>
      <c r="K16" s="18">
        <v>375</v>
      </c>
      <c r="L16" s="18">
        <v>855</v>
      </c>
      <c r="M16" s="18">
        <v>625</v>
      </c>
      <c r="N16" s="18">
        <v>340</v>
      </c>
      <c r="O16" s="9">
        <f t="shared" si="0"/>
        <v>8040</v>
      </c>
    </row>
    <row r="17" spans="1:15" ht="12.95" customHeight="1" thickBot="1" x14ac:dyDescent="0.3">
      <c r="A17" s="12" t="s">
        <v>57</v>
      </c>
      <c r="B17" s="13" t="s">
        <v>28</v>
      </c>
      <c r="C17" s="17">
        <v>665</v>
      </c>
      <c r="D17" s="18">
        <v>450</v>
      </c>
      <c r="E17" s="18">
        <v>915</v>
      </c>
      <c r="F17" s="18">
        <v>660</v>
      </c>
      <c r="G17" s="18">
        <v>620</v>
      </c>
      <c r="H17" s="18">
        <v>340</v>
      </c>
      <c r="I17" s="18">
        <v>980</v>
      </c>
      <c r="J17" s="18">
        <v>780</v>
      </c>
      <c r="K17" s="18">
        <v>450</v>
      </c>
      <c r="L17" s="18">
        <v>965</v>
      </c>
      <c r="M17" s="18">
        <v>680</v>
      </c>
      <c r="N17" s="18">
        <v>510</v>
      </c>
      <c r="O17" s="9">
        <f t="shared" si="0"/>
        <v>8015</v>
      </c>
    </row>
    <row r="18" spans="1:15" ht="12.95" customHeight="1" thickBot="1" x14ac:dyDescent="0.3">
      <c r="A18" s="12" t="s">
        <v>60</v>
      </c>
      <c r="B18" s="13" t="s">
        <v>23</v>
      </c>
      <c r="C18" s="17">
        <v>630</v>
      </c>
      <c r="D18" s="18">
        <v>430</v>
      </c>
      <c r="E18" s="18">
        <v>780</v>
      </c>
      <c r="F18" s="18">
        <v>490</v>
      </c>
      <c r="G18" s="18">
        <v>530</v>
      </c>
      <c r="H18" s="18">
        <v>1255</v>
      </c>
      <c r="I18" s="18">
        <v>805</v>
      </c>
      <c r="J18" s="18">
        <v>205</v>
      </c>
      <c r="K18" s="18">
        <v>385</v>
      </c>
      <c r="L18" s="18">
        <v>350</v>
      </c>
      <c r="M18" s="18">
        <v>460</v>
      </c>
      <c r="N18" s="18">
        <v>410</v>
      </c>
      <c r="O18" s="9">
        <f t="shared" si="0"/>
        <v>6730</v>
      </c>
    </row>
    <row r="19" spans="1:15" ht="12.95" customHeight="1" thickBot="1" x14ac:dyDescent="0.3">
      <c r="A19" s="12" t="s">
        <v>58</v>
      </c>
      <c r="B19" s="13" t="s">
        <v>22</v>
      </c>
      <c r="C19" s="17">
        <v>990</v>
      </c>
      <c r="D19" s="19">
        <v>1275</v>
      </c>
      <c r="E19" s="19">
        <v>865</v>
      </c>
      <c r="F19" s="19">
        <v>885</v>
      </c>
      <c r="G19" s="18">
        <v>645</v>
      </c>
      <c r="H19" s="18">
        <v>105</v>
      </c>
      <c r="I19" s="18">
        <v>300</v>
      </c>
      <c r="J19" s="18">
        <v>1250</v>
      </c>
      <c r="K19" s="18">
        <v>0</v>
      </c>
      <c r="L19" s="18">
        <v>175</v>
      </c>
      <c r="M19" s="18">
        <v>60</v>
      </c>
      <c r="N19" s="20">
        <v>0</v>
      </c>
      <c r="O19" s="10">
        <f t="shared" si="0"/>
        <v>6550</v>
      </c>
    </row>
    <row r="20" spans="1:15" ht="12.95" customHeight="1" thickBot="1" x14ac:dyDescent="0.3">
      <c r="A20" s="12" t="s">
        <v>56</v>
      </c>
      <c r="B20" s="13" t="s">
        <v>21</v>
      </c>
      <c r="C20" s="17">
        <v>1190</v>
      </c>
      <c r="D20" s="18">
        <v>925</v>
      </c>
      <c r="E20" s="18">
        <v>1170</v>
      </c>
      <c r="F20" s="18">
        <v>530</v>
      </c>
      <c r="G20" s="18">
        <v>775</v>
      </c>
      <c r="H20" s="18">
        <v>650</v>
      </c>
      <c r="I20" s="18">
        <v>290</v>
      </c>
      <c r="J20" s="18">
        <v>585</v>
      </c>
      <c r="K20" s="18">
        <v>85</v>
      </c>
      <c r="L20" s="18">
        <v>85</v>
      </c>
      <c r="M20" s="18">
        <v>120</v>
      </c>
      <c r="N20" s="18">
        <v>0</v>
      </c>
      <c r="O20" s="9">
        <f t="shared" si="0"/>
        <v>6405</v>
      </c>
    </row>
    <row r="21" spans="1:15" ht="12.95" customHeight="1" thickBot="1" x14ac:dyDescent="0.3">
      <c r="A21" s="12" t="s">
        <v>59</v>
      </c>
      <c r="B21" s="13" t="s">
        <v>32</v>
      </c>
      <c r="C21" s="17">
        <v>565</v>
      </c>
      <c r="D21" s="18">
        <v>90</v>
      </c>
      <c r="E21" s="18">
        <v>525</v>
      </c>
      <c r="F21" s="18">
        <v>585</v>
      </c>
      <c r="G21" s="18">
        <v>665</v>
      </c>
      <c r="H21" s="18">
        <v>370</v>
      </c>
      <c r="I21" s="18">
        <v>630</v>
      </c>
      <c r="J21" s="18">
        <v>165</v>
      </c>
      <c r="K21" s="18">
        <v>0</v>
      </c>
      <c r="L21" s="18">
        <v>0</v>
      </c>
      <c r="M21" s="18">
        <v>560</v>
      </c>
      <c r="N21" s="18">
        <v>610</v>
      </c>
      <c r="O21" s="9">
        <f t="shared" si="0"/>
        <v>4765</v>
      </c>
    </row>
    <row r="22" spans="1:15" ht="12.95" customHeight="1" thickBot="1" x14ac:dyDescent="0.3">
      <c r="A22" s="12" t="s">
        <v>61</v>
      </c>
      <c r="B22" s="13" t="s">
        <v>40</v>
      </c>
      <c r="C22" s="17">
        <v>420</v>
      </c>
      <c r="D22" s="18">
        <v>450</v>
      </c>
      <c r="E22" s="18">
        <v>505</v>
      </c>
      <c r="F22" s="18">
        <v>165</v>
      </c>
      <c r="G22" s="18">
        <v>450</v>
      </c>
      <c r="H22" s="18">
        <v>380</v>
      </c>
      <c r="I22" s="18">
        <v>565</v>
      </c>
      <c r="J22" s="18">
        <v>160</v>
      </c>
      <c r="K22" s="18">
        <v>330</v>
      </c>
      <c r="L22" s="18">
        <v>505</v>
      </c>
      <c r="M22" s="18">
        <v>435</v>
      </c>
      <c r="N22" s="20">
        <v>185</v>
      </c>
      <c r="O22" s="9">
        <f t="shared" si="0"/>
        <v>4550</v>
      </c>
    </row>
    <row r="23" spans="1:15" ht="12.95" customHeight="1" thickBot="1" x14ac:dyDescent="0.3">
      <c r="A23" s="12" t="s">
        <v>63</v>
      </c>
      <c r="B23" s="13" t="s">
        <v>30</v>
      </c>
      <c r="C23" s="17">
        <v>615</v>
      </c>
      <c r="D23" s="18">
        <v>480</v>
      </c>
      <c r="E23" s="18">
        <v>360</v>
      </c>
      <c r="F23" s="18">
        <v>580</v>
      </c>
      <c r="G23" s="18">
        <v>320</v>
      </c>
      <c r="H23" s="18">
        <v>115</v>
      </c>
      <c r="I23" s="18">
        <v>285</v>
      </c>
      <c r="J23" s="18">
        <v>285</v>
      </c>
      <c r="K23" s="18">
        <v>570</v>
      </c>
      <c r="L23" s="18">
        <v>40</v>
      </c>
      <c r="M23" s="18">
        <v>235</v>
      </c>
      <c r="N23" s="20">
        <v>505</v>
      </c>
      <c r="O23" s="10">
        <f t="shared" si="0"/>
        <v>4390</v>
      </c>
    </row>
    <row r="24" spans="1:15" ht="12.95" customHeight="1" thickBot="1" x14ac:dyDescent="0.3">
      <c r="A24" s="12" t="s">
        <v>62</v>
      </c>
      <c r="B24" s="21" t="s">
        <v>33</v>
      </c>
      <c r="C24" s="17">
        <v>685</v>
      </c>
      <c r="D24" s="18">
        <v>270</v>
      </c>
      <c r="E24" s="18">
        <v>540</v>
      </c>
      <c r="F24" s="18">
        <v>555</v>
      </c>
      <c r="G24" s="22">
        <v>745</v>
      </c>
      <c r="H24" s="22">
        <v>510</v>
      </c>
      <c r="I24" s="22">
        <v>120</v>
      </c>
      <c r="J24" s="22">
        <v>130</v>
      </c>
      <c r="K24" s="22">
        <v>0</v>
      </c>
      <c r="L24" s="23">
        <v>0</v>
      </c>
      <c r="M24" s="24">
        <v>130</v>
      </c>
      <c r="N24" s="25">
        <v>495</v>
      </c>
      <c r="O24" s="32">
        <f t="shared" si="0"/>
        <v>4180</v>
      </c>
    </row>
    <row r="25" spans="1:15" ht="12.95" customHeight="1" thickBot="1" x14ac:dyDescent="0.3">
      <c r="A25" s="12" t="s">
        <v>64</v>
      </c>
      <c r="B25" s="26" t="s">
        <v>36</v>
      </c>
      <c r="C25" s="17">
        <v>645</v>
      </c>
      <c r="D25" s="18">
        <v>240</v>
      </c>
      <c r="E25" s="18">
        <v>790</v>
      </c>
      <c r="F25" s="27">
        <v>450</v>
      </c>
      <c r="G25" s="27">
        <v>495</v>
      </c>
      <c r="H25" s="27">
        <v>105</v>
      </c>
      <c r="I25" s="27">
        <v>105</v>
      </c>
      <c r="J25" s="27">
        <v>90</v>
      </c>
      <c r="K25" s="27">
        <v>0</v>
      </c>
      <c r="L25" s="27">
        <v>0</v>
      </c>
      <c r="M25" s="27">
        <v>445</v>
      </c>
      <c r="N25" s="28">
        <v>625</v>
      </c>
      <c r="O25" s="15">
        <f t="shared" si="0"/>
        <v>3990</v>
      </c>
    </row>
    <row r="26" spans="1:15" ht="12.95" customHeight="1" thickBot="1" x14ac:dyDescent="0.3">
      <c r="A26" s="12" t="s">
        <v>65</v>
      </c>
      <c r="B26" s="26" t="s">
        <v>38</v>
      </c>
      <c r="C26" s="17">
        <v>450</v>
      </c>
      <c r="D26" s="18">
        <v>180</v>
      </c>
      <c r="E26" s="18">
        <v>540</v>
      </c>
      <c r="F26" s="18">
        <v>450</v>
      </c>
      <c r="G26" s="27">
        <v>725</v>
      </c>
      <c r="H26" s="27">
        <v>410</v>
      </c>
      <c r="I26" s="27">
        <v>15</v>
      </c>
      <c r="J26" s="27">
        <v>385</v>
      </c>
      <c r="K26" s="27">
        <v>0</v>
      </c>
      <c r="L26" s="27">
        <v>265</v>
      </c>
      <c r="M26" s="27">
        <v>155</v>
      </c>
      <c r="N26" s="29">
        <v>360</v>
      </c>
      <c r="O26" s="14">
        <f t="shared" si="0"/>
        <v>3935</v>
      </c>
    </row>
    <row r="27" spans="1:15" ht="12.95" customHeight="1" thickBot="1" x14ac:dyDescent="0.3">
      <c r="A27" s="12" t="s">
        <v>66</v>
      </c>
      <c r="B27" s="26" t="s">
        <v>35</v>
      </c>
      <c r="C27" s="17">
        <v>610</v>
      </c>
      <c r="D27" s="18">
        <v>300</v>
      </c>
      <c r="E27" s="18">
        <v>300</v>
      </c>
      <c r="F27" s="18">
        <v>435</v>
      </c>
      <c r="G27" s="27">
        <v>385</v>
      </c>
      <c r="H27" s="27">
        <v>145</v>
      </c>
      <c r="I27" s="27">
        <v>105</v>
      </c>
      <c r="J27" s="27">
        <v>195</v>
      </c>
      <c r="K27" s="27">
        <v>0</v>
      </c>
      <c r="L27" s="27">
        <v>40</v>
      </c>
      <c r="M27" s="27">
        <v>70</v>
      </c>
      <c r="N27" s="29">
        <v>0</v>
      </c>
      <c r="O27" s="14">
        <f t="shared" si="0"/>
        <v>2585</v>
      </c>
    </row>
    <row r="28" spans="1:15" ht="12.95" customHeight="1" thickBot="1" x14ac:dyDescent="0.3">
      <c r="A28" s="12" t="s">
        <v>67</v>
      </c>
      <c r="B28" s="26" t="s">
        <v>42</v>
      </c>
      <c r="C28" s="17">
        <v>0</v>
      </c>
      <c r="D28" s="18">
        <v>0</v>
      </c>
      <c r="E28" s="18">
        <v>525</v>
      </c>
      <c r="F28" s="18">
        <v>0</v>
      </c>
      <c r="G28" s="18">
        <v>415</v>
      </c>
      <c r="H28" s="18">
        <v>500</v>
      </c>
      <c r="I28" s="18">
        <v>0</v>
      </c>
      <c r="J28" s="18">
        <v>0</v>
      </c>
      <c r="K28" s="18">
        <v>0</v>
      </c>
      <c r="L28" s="18">
        <v>505</v>
      </c>
      <c r="M28" s="27">
        <v>565</v>
      </c>
      <c r="N28" s="29">
        <v>0</v>
      </c>
      <c r="O28" s="14">
        <f t="shared" si="0"/>
        <v>2510</v>
      </c>
    </row>
    <row r="29" spans="1:15" ht="12.95" customHeight="1" thickBot="1" x14ac:dyDescent="0.3">
      <c r="A29" s="12" t="s">
        <v>68</v>
      </c>
      <c r="B29" s="26" t="s">
        <v>69</v>
      </c>
      <c r="C29" s="17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825</v>
      </c>
      <c r="K29" s="18">
        <v>745</v>
      </c>
      <c r="L29" s="18">
        <v>245</v>
      </c>
      <c r="M29" s="27">
        <v>180</v>
      </c>
      <c r="N29" s="29">
        <v>50</v>
      </c>
      <c r="O29" s="15">
        <f t="shared" si="0"/>
        <v>2045</v>
      </c>
    </row>
    <row r="30" spans="1:15" ht="12.95" customHeight="1" thickBot="1" x14ac:dyDescent="0.3">
      <c r="A30" s="12" t="s">
        <v>71</v>
      </c>
      <c r="B30" s="26" t="s">
        <v>70</v>
      </c>
      <c r="C30" s="17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120</v>
      </c>
      <c r="J30" s="18">
        <v>30</v>
      </c>
      <c r="K30" s="18">
        <v>0</v>
      </c>
      <c r="L30" s="18">
        <v>0</v>
      </c>
      <c r="M30" s="27">
        <v>0</v>
      </c>
      <c r="N30" s="29">
        <v>0</v>
      </c>
      <c r="O30" s="15">
        <f t="shared" si="0"/>
        <v>150</v>
      </c>
    </row>
    <row r="31" spans="1:15" ht="12.95" customHeight="1" thickBot="1" x14ac:dyDescent="0.3">
      <c r="A31" s="12" t="s">
        <v>73</v>
      </c>
      <c r="B31" s="26" t="s">
        <v>74</v>
      </c>
      <c r="C31" s="17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39</v>
      </c>
      <c r="M31" s="27">
        <v>15</v>
      </c>
      <c r="N31" s="29">
        <v>95</v>
      </c>
      <c r="O31" s="14">
        <f t="shared" si="0"/>
        <v>149</v>
      </c>
    </row>
    <row r="32" spans="1:15" ht="12.95" customHeight="1" thickBot="1" x14ac:dyDescent="0.3">
      <c r="A32" s="12" t="s">
        <v>72</v>
      </c>
      <c r="B32" s="26" t="s">
        <v>18</v>
      </c>
      <c r="C32" s="34">
        <v>0</v>
      </c>
      <c r="D32" s="38">
        <v>0</v>
      </c>
      <c r="E32" s="38">
        <v>90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24">
        <v>0</v>
      </c>
      <c r="N32" s="41">
        <v>0</v>
      </c>
      <c r="O32" s="14">
        <f t="shared" si="0"/>
        <v>90</v>
      </c>
    </row>
    <row r="33" spans="1:15" ht="12.95" customHeight="1" thickBot="1" x14ac:dyDescent="0.3">
      <c r="A33" s="12"/>
      <c r="B33" s="30" t="s">
        <v>75</v>
      </c>
      <c r="C33" s="35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42">
        <v>90</v>
      </c>
      <c r="O33" s="16">
        <f t="shared" si="0"/>
        <v>90</v>
      </c>
    </row>
    <row r="34" spans="1:15" ht="12.95" customHeight="1" thickBot="1" x14ac:dyDescent="0.3">
      <c r="A34" s="12"/>
      <c r="B34" s="26"/>
      <c r="C34" s="3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8"/>
      <c r="O34" s="14"/>
    </row>
    <row r="35" spans="1:15" ht="15.75" thickBot="1" x14ac:dyDescent="0.3">
      <c r="A35" s="33"/>
      <c r="B35" s="44" t="s">
        <v>37</v>
      </c>
      <c r="C35" s="37">
        <f t="shared" ref="C35:K35" si="1">SUM(C6:C34)</f>
        <v>17385</v>
      </c>
      <c r="D35" s="39">
        <f t="shared" si="1"/>
        <v>13300</v>
      </c>
      <c r="E35" s="39">
        <f t="shared" si="1"/>
        <v>20050</v>
      </c>
      <c r="F35" s="39">
        <f t="shared" si="1"/>
        <v>14940</v>
      </c>
      <c r="G35" s="39">
        <f t="shared" si="1"/>
        <v>17370</v>
      </c>
      <c r="H35" s="39">
        <f t="shared" si="1"/>
        <v>16215</v>
      </c>
      <c r="I35" s="39">
        <f t="shared" si="1"/>
        <v>19030</v>
      </c>
      <c r="J35" s="39">
        <f t="shared" si="1"/>
        <v>16455</v>
      </c>
      <c r="K35" s="39">
        <f t="shared" si="1"/>
        <v>9490</v>
      </c>
      <c r="L35" s="39">
        <f>SUM(L5:L34)</f>
        <v>14504</v>
      </c>
      <c r="M35" s="40">
        <f>SUM(M5:M34)</f>
        <v>11415</v>
      </c>
      <c r="N35" s="43">
        <f>SUM(N5:N34)</f>
        <v>12240</v>
      </c>
      <c r="O35" s="45"/>
    </row>
  </sheetData>
  <sortState ref="A4:O34">
    <sortCondition descending="1" ref="O5"/>
  </sortState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Šaman</dc:creator>
  <cp:lastModifiedBy>Šaman</cp:lastModifiedBy>
  <cp:lastPrinted>2024-11-17T17:19:17Z</cp:lastPrinted>
  <dcterms:created xsi:type="dcterms:W3CDTF">2022-11-04T16:51:10Z</dcterms:created>
  <dcterms:modified xsi:type="dcterms:W3CDTF">2024-11-17T17:19:45Z</dcterms:modified>
</cp:coreProperties>
</file>